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0" windowHeight="6450" tabRatio="579" activeTab="0"/>
  </bookViews>
  <sheets>
    <sheet name="NAZIMICE I isplata" sheetId="1" r:id="rId1"/>
  </sheets>
  <definedNames>
    <definedName name="_xlnm._FilterDatabase" localSheetId="0" hidden="1">'NAZIMICE I isplata'!$A$8:$H$94</definedName>
  </definedNames>
  <calcPr fullCalcOnLoad="1"/>
</workbook>
</file>

<file path=xl/sharedStrings.xml><?xml version="1.0" encoding="utf-8"?>
<sst xmlns="http://schemas.openxmlformats.org/spreadsheetml/2006/main" count="197" uniqueCount="149">
  <si>
    <t>stocars,</t>
  </si>
  <si>
    <t>Čl,</t>
  </si>
  <si>
    <t>Prezime i Ime</t>
  </si>
  <si>
    <t>Mjesto</t>
  </si>
  <si>
    <t>prijavljeno</t>
  </si>
  <si>
    <t>R/B</t>
  </si>
  <si>
    <t xml:space="preserve">Plan Izno, </t>
  </si>
  <si>
    <t>fali dokum,</t>
  </si>
  <si>
    <t>broj grla</t>
  </si>
  <si>
    <t>BATKOVIĆ</t>
  </si>
  <si>
    <t>KOJČINOVAC</t>
  </si>
  <si>
    <t>PUČILE</t>
  </si>
  <si>
    <t>TOMIĆ DRAGAN</t>
  </si>
  <si>
    <t>AMAJLIJE</t>
  </si>
  <si>
    <t>TRIJEŠNICA</t>
  </si>
  <si>
    <t>RUHOTINA</t>
  </si>
  <si>
    <t>POPOVI</t>
  </si>
  <si>
    <t>BAKAJLIĆ ŽIKO</t>
  </si>
  <si>
    <t>ČAĐAVICA G.</t>
  </si>
  <si>
    <t>ČAĐAVICA S.</t>
  </si>
  <si>
    <t>DRAGALJEVAC D</t>
  </si>
  <si>
    <t>BRODAC D.</t>
  </si>
  <si>
    <t>VRŠANI</t>
  </si>
  <si>
    <t>GLOGOVAC</t>
  </si>
  <si>
    <t>MAGNOJEVIĆ D.</t>
  </si>
  <si>
    <t>ČAĐAVICA D</t>
  </si>
  <si>
    <t>MAGNOJEVIĆ S</t>
  </si>
  <si>
    <t>TRIFKOVIĆ MLADEN</t>
  </si>
  <si>
    <t>OBARSKA V</t>
  </si>
  <si>
    <t>OSTOJIĆEVO</t>
  </si>
  <si>
    <t>DRAGALJEVAC S</t>
  </si>
  <si>
    <t>DRAGALJEVAC G</t>
  </si>
  <si>
    <t>CRNJELOVO G.</t>
  </si>
  <si>
    <t>PETROVIĆ ŽELJKO</t>
  </si>
  <si>
    <t>MITROVIĆ RADENKO</t>
  </si>
  <si>
    <t>SIMIĆ GORAN</t>
  </si>
  <si>
    <t>PIPERCI</t>
  </si>
  <si>
    <t>pl.iznos za štetu</t>
  </si>
  <si>
    <t>GLAVIČORAK</t>
  </si>
  <si>
    <t>BALATUN</t>
  </si>
  <si>
    <t>BRODAC</t>
  </si>
  <si>
    <t>PANTELIĆ ĐORĐE</t>
  </si>
  <si>
    <t>JOČKOVIĆ ŽIVOJIN</t>
  </si>
  <si>
    <t>PETROVIĆ DRAGAN</t>
  </si>
  <si>
    <t>GRADAC</t>
  </si>
  <si>
    <t>TRNJACI</t>
  </si>
  <si>
    <t>TODIĆ MILADIN</t>
  </si>
  <si>
    <t>ČENGIĆ</t>
  </si>
  <si>
    <t>DVOROVI</t>
  </si>
  <si>
    <t>MEĐAŠI</t>
  </si>
  <si>
    <t>BUKOVICA G</t>
  </si>
  <si>
    <t>BLAGOJEVIĆ ŽELJKO</t>
  </si>
  <si>
    <t>PETRIĆ MILADIN</t>
  </si>
  <si>
    <t>CVIJETINOVIĆ SIMEON</t>
  </si>
  <si>
    <t>BRADARIĆ VELIMIR</t>
  </si>
  <si>
    <t>MAGNOJEVIĆ G</t>
  </si>
  <si>
    <t>SEKULIĆ MILISAV</t>
  </si>
  <si>
    <t>MARKOVIĆ MILOŠ</t>
  </si>
  <si>
    <t>MILOŠEVIĆ MIKO</t>
  </si>
  <si>
    <t>JOHOVAC</t>
  </si>
  <si>
    <t>MIĆIĆ STEVAN</t>
  </si>
  <si>
    <t>TODIĆ NEBOJŠA</t>
  </si>
  <si>
    <t>TODIĆ STEFAN</t>
  </si>
  <si>
    <t>ĐOKIĆ ACO</t>
  </si>
  <si>
    <t>ŽIVANOVIĆ BRANKO</t>
  </si>
  <si>
    <t>MIKIĆ SREĆKO</t>
  </si>
  <si>
    <t>LUKIĆ LAKICA</t>
  </si>
  <si>
    <t>ANĐIĆ SLAVIŠA</t>
  </si>
  <si>
    <t>MIĆIĆ MARKO</t>
  </si>
  <si>
    <t>NEŠKOVIĆ MIODRAG</t>
  </si>
  <si>
    <t>SUVO POLJE</t>
  </si>
  <si>
    <t>STOKANOVIĆ BOŠKO</t>
  </si>
  <si>
    <t>STEVANOVIĆ LJUBIŠA</t>
  </si>
  <si>
    <t>DRAGIČEVIĆ MILENKO</t>
  </si>
  <si>
    <t>SEKULIĆ LJUBIŠA</t>
  </si>
  <si>
    <t>TODOROVIĆ ĐOJO</t>
  </si>
  <si>
    <t>CRNJELOVO D</t>
  </si>
  <si>
    <t>BUKOVICA D</t>
  </si>
  <si>
    <t>SIMIĆ MILADIN</t>
  </si>
  <si>
    <t>RADIĆ RADE</t>
  </si>
  <si>
    <t>MILJENOVIĆ MIROSLAV</t>
  </si>
  <si>
    <t>BOŽIĆ DIKO</t>
  </si>
  <si>
    <t>STANKIĆ MILAN</t>
  </si>
  <si>
    <t>GLIŠIĆ GORAN</t>
  </si>
  <si>
    <t>VLADIĆ DRAGIŠA</t>
  </si>
  <si>
    <t>PANTIĆ MILORAD</t>
  </si>
  <si>
    <t>ŠKORIĆ SVETLANA</t>
  </si>
  <si>
    <t>PRAVDIĆ MIODRAG</t>
  </si>
  <si>
    <t>CVIJETINOVIĆ SLAĐAN</t>
  </si>
  <si>
    <t>IVANOVIĆ STOJAN</t>
  </si>
  <si>
    <t>RAKIĆ BRANKO</t>
  </si>
  <si>
    <t>SIMIĆ SLAĐAN</t>
  </si>
  <si>
    <t>SIMIĆ MIODRAG</t>
  </si>
  <si>
    <t>MILINKOVIĆ ŽELJKO</t>
  </si>
  <si>
    <t>TODOROVIĆ CVIJETIN</t>
  </si>
  <si>
    <t>GRBIĆ STEVO</t>
  </si>
  <si>
    <t>RISTIĆ PERO</t>
  </si>
  <si>
    <t>TOMIĆ PREDRAG</t>
  </si>
  <si>
    <t>MATIĆ NIKOLA</t>
  </si>
  <si>
    <t>BRADARIĆ MILAN</t>
  </si>
  <si>
    <t>MARJANOVIĆ VASO</t>
  </si>
  <si>
    <t>MIŠIĆ MOMČILO</t>
  </si>
  <si>
    <t>BOŽIĆ MILENKO</t>
  </si>
  <si>
    <t>OBARSKA M</t>
  </si>
  <si>
    <t>BURIĆ VASILIJE</t>
  </si>
  <si>
    <t>VILOTIĆ MILIVOJE</t>
  </si>
  <si>
    <t>BOGDANOVIĆ RADO</t>
  </si>
  <si>
    <t>KAKUĆA SINIŠA</t>
  </si>
  <si>
    <t>ERIĆ MIROSLAV</t>
  </si>
  <si>
    <t>JOCIĆ DRAGIŠA</t>
  </si>
  <si>
    <t>BABIĆ UROŠ</t>
  </si>
  <si>
    <t xml:space="preserve">IVANIŠEVIĆ RADOVAN </t>
  </si>
  <si>
    <t>JEREMIĆ LJUBIŠA</t>
  </si>
  <si>
    <t>VASIĆ RADIKA</t>
  </si>
  <si>
    <t>GAJIĆ DUŠKO</t>
  </si>
  <si>
    <t>MATKOVIĆ BRANKICA</t>
  </si>
  <si>
    <t>PERKOVIĆ PETAR</t>
  </si>
  <si>
    <t>ANDRIĆ BRANKO</t>
  </si>
  <si>
    <t>MATKOVIĆ MILE</t>
  </si>
  <si>
    <t>MARJANOVIĆ MILAN</t>
  </si>
  <si>
    <t>MARJANOVIĆ VESELIN</t>
  </si>
  <si>
    <t>MAGNOJEVIC S.</t>
  </si>
  <si>
    <t>MANOJLOVIĆ PETAR</t>
  </si>
  <si>
    <t>MIŠIĆ MIHAJLO</t>
  </si>
  <si>
    <t>PETROVIĆ RADIVOJE</t>
  </si>
  <si>
    <t>DESPOTOVIĆ RADOMIR</t>
  </si>
  <si>
    <t>MATKOVIĆ DRAGO</t>
  </si>
  <si>
    <t>NOVAKOVIĆ DUŠKO</t>
  </si>
  <si>
    <t>NIKOLIĆ SINIŠA</t>
  </si>
  <si>
    <t>JEVTIĆ DRAGO</t>
  </si>
  <si>
    <t>POPOVIĆ DANICA</t>
  </si>
  <si>
    <t>BOJANIĆ VLADANA</t>
  </si>
  <si>
    <t>fali vis i obrz i</t>
  </si>
  <si>
    <t>LJUBOJEVIĆ MILINKO</t>
  </si>
  <si>
    <t>KAČAREVIĆ ILIJA</t>
  </si>
  <si>
    <t>REPUBLIKA SRPSKA</t>
  </si>
  <si>
    <t>AGRARNI FOND GRADA BIJELJINA</t>
  </si>
  <si>
    <t>SPISAK ZA ISPLATU</t>
  </si>
  <si>
    <t>GRAD BIJELJINA</t>
  </si>
  <si>
    <t xml:space="preserve">            Ul. Miloša Obilića 51/a</t>
  </si>
  <si>
    <t xml:space="preserve">SPISAK ZA ISPALTU ZAHTJEVA ZA PODSTICAJ POLJOPRIVREDNE PROIZVODNJE </t>
  </si>
  <si>
    <t>U Bijeljini, dana:___________</t>
  </si>
  <si>
    <t>Spisak sačinio:</t>
  </si>
  <si>
    <t>Isplatu odobrio:</t>
  </si>
  <si>
    <t>__________________</t>
  </si>
  <si>
    <t>UKUPNO:</t>
  </si>
  <si>
    <t>PODRŠKA STOČARSTVU - vlastiti uzgoj nazimica</t>
  </si>
  <si>
    <t>OD AGRARNOG FONDA ZA 2022. GOD.</t>
  </si>
  <si>
    <t>___________</t>
  </si>
</sst>
</file>

<file path=xl/styles.xml><?xml version="1.0" encoding="utf-8"?>
<styleSheet xmlns="http://schemas.openxmlformats.org/spreadsheetml/2006/main">
  <numFmts count="1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m/d/yyyy;@"/>
    <numFmt numFmtId="165" formatCode="0.00000000000000000000"/>
    <numFmt numFmtId="166" formatCode="m/d/yy;@"/>
    <numFmt numFmtId="167" formatCode="[$-11C1A]dd/mm/yyyy/;@"/>
    <numFmt numFmtId="168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55">
      <alignment/>
      <protection/>
    </xf>
    <xf numFmtId="0" fontId="2" fillId="0" borderId="0" xfId="55" applyFont="1">
      <alignment/>
      <protection/>
    </xf>
    <xf numFmtId="0" fontId="0" fillId="0" borderId="10" xfId="0" applyBorder="1" applyAlignment="1">
      <alignment/>
    </xf>
    <xf numFmtId="0" fontId="3" fillId="0" borderId="11" xfId="55" applyFont="1" applyBorder="1">
      <alignment/>
      <protection/>
    </xf>
    <xf numFmtId="0" fontId="3" fillId="0" borderId="12" xfId="55" applyFont="1" applyBorder="1">
      <alignment/>
      <protection/>
    </xf>
    <xf numFmtId="0" fontId="3" fillId="0" borderId="10" xfId="55" applyFont="1" applyFill="1" applyBorder="1">
      <alignment/>
      <protection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2" fontId="0" fillId="0" borderId="10" xfId="0" applyNumberFormat="1" applyBorder="1" applyAlignment="1">
      <alignment horizontal="right"/>
    </xf>
    <xf numFmtId="2" fontId="0" fillId="0" borderId="0" xfId="55" applyNumberFormat="1" applyAlignment="1">
      <alignment horizontal="right"/>
      <protection/>
    </xf>
    <xf numFmtId="2" fontId="3" fillId="0" borderId="13" xfId="55" applyNumberFormat="1" applyFont="1" applyBorder="1" applyAlignment="1">
      <alignment horizontal="right"/>
      <protection/>
    </xf>
    <xf numFmtId="2" fontId="0" fillId="0" borderId="0" xfId="0" applyNumberFormat="1" applyAlignment="1">
      <alignment horizontal="right"/>
    </xf>
    <xf numFmtId="0" fontId="4" fillId="0" borderId="0" xfId="55" applyFont="1">
      <alignment/>
      <protection/>
    </xf>
    <xf numFmtId="0" fontId="4" fillId="0" borderId="10" xfId="55" applyFont="1" applyBorder="1">
      <alignment/>
      <protection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55" applyAlignment="1">
      <alignment horizontal="center"/>
      <protection/>
    </xf>
    <xf numFmtId="0" fontId="3" fillId="0" borderId="15" xfId="55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11" xfId="55" applyFont="1" applyBorder="1" applyAlignment="1">
      <alignment horizontal="center"/>
      <protection/>
    </xf>
    <xf numFmtId="2" fontId="0" fillId="0" borderId="10" xfId="0" applyNumberFormat="1" applyFont="1" applyBorder="1" applyAlignment="1">
      <alignment horizontal="right"/>
    </xf>
    <xf numFmtId="1" fontId="0" fillId="0" borderId="16" xfId="0" applyNumberFormat="1" applyBorder="1" applyAlignment="1">
      <alignment horizontal="center"/>
    </xf>
    <xf numFmtId="2" fontId="4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2" fontId="43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6" fontId="0" fillId="0" borderId="19" xfId="0" applyNumberFormat="1" applyBorder="1" applyAlignment="1">
      <alignment/>
    </xf>
    <xf numFmtId="0" fontId="0" fillId="0" borderId="17" xfId="0" applyBorder="1" applyAlignment="1">
      <alignment vertical="top"/>
    </xf>
    <xf numFmtId="2" fontId="0" fillId="0" borderId="18" xfId="55" applyNumberFormat="1" applyBorder="1" applyAlignment="1">
      <alignment horizontal="right"/>
      <protection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vertical="top"/>
    </xf>
    <xf numFmtId="0" fontId="0" fillId="0" borderId="20" xfId="0" applyBorder="1" applyAlignment="1">
      <alignment vertical="top"/>
    </xf>
    <xf numFmtId="2" fontId="0" fillId="0" borderId="21" xfId="55" applyNumberFormat="1" applyBorder="1" applyAlignment="1">
      <alignment horizontal="right"/>
      <protection/>
    </xf>
    <xf numFmtId="0" fontId="4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" fontId="4" fillId="0" borderId="1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2" fontId="0" fillId="0" borderId="10" xfId="0" applyNumberFormat="1" applyFill="1" applyBorder="1" applyAlignment="1">
      <alignment horizontal="right"/>
    </xf>
    <xf numFmtId="1" fontId="0" fillId="0" borderId="16" xfId="0" applyNumberForma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tabSelected="1" zoomScale="112" zoomScaleNormal="112" zoomScalePageLayoutView="0" workbookViewId="0" topLeftCell="A1">
      <selection activeCell="N106" sqref="N106"/>
    </sheetView>
  </sheetViews>
  <sheetFormatPr defaultColWidth="9.140625" defaultRowHeight="12.75"/>
  <cols>
    <col min="1" max="1" width="6.00390625" style="19" customWidth="1"/>
    <col min="2" max="2" width="6.421875" style="19" bestFit="1" customWidth="1"/>
    <col min="3" max="3" width="22.140625" style="0" customWidth="1"/>
    <col min="4" max="4" width="14.421875" style="0" customWidth="1"/>
    <col min="5" max="5" width="11.8515625" style="12" customWidth="1"/>
    <col min="6" max="6" width="17.00390625" style="0" hidden="1" customWidth="1"/>
    <col min="7" max="7" width="0" style="0" hidden="1" customWidth="1"/>
    <col min="8" max="8" width="10.140625" style="7" hidden="1" customWidth="1"/>
  </cols>
  <sheetData>
    <row r="1" spans="1:13" ht="12">
      <c r="A1" s="32" t="s">
        <v>135</v>
      </c>
      <c r="B1" s="33"/>
      <c r="C1" s="33"/>
      <c r="D1" s="34"/>
      <c r="E1" s="35" t="s">
        <v>136</v>
      </c>
      <c r="F1" s="33"/>
      <c r="G1" s="33"/>
      <c r="H1" s="36"/>
      <c r="I1" s="37"/>
      <c r="J1" s="37"/>
      <c r="K1" s="37"/>
      <c r="L1" s="37"/>
      <c r="M1" s="38" t="s">
        <v>137</v>
      </c>
    </row>
    <row r="2" spans="1:13" ht="12">
      <c r="A2" s="39" t="s">
        <v>138</v>
      </c>
      <c r="B2" s="40"/>
      <c r="C2" s="40"/>
      <c r="D2" s="41"/>
      <c r="E2" s="42" t="s">
        <v>139</v>
      </c>
      <c r="F2" s="40"/>
      <c r="G2" s="40"/>
      <c r="H2" s="43"/>
      <c r="I2" s="44"/>
      <c r="J2" s="44"/>
      <c r="K2" s="44"/>
      <c r="L2" s="44"/>
      <c r="M2" s="45"/>
    </row>
    <row r="3" spans="1:7" ht="12">
      <c r="A3" s="17"/>
      <c r="B3" s="17"/>
      <c r="C3" s="1"/>
      <c r="D3" s="1"/>
      <c r="E3" s="10"/>
      <c r="F3" s="1"/>
      <c r="G3" s="1"/>
    </row>
    <row r="4" spans="1:7" ht="21">
      <c r="A4" s="17"/>
      <c r="B4" s="46" t="s">
        <v>140</v>
      </c>
      <c r="C4" s="1"/>
      <c r="D4" s="1"/>
      <c r="E4" s="10"/>
      <c r="F4" s="1"/>
      <c r="G4" s="1"/>
    </row>
    <row r="5" spans="1:7" ht="21">
      <c r="A5" s="17"/>
      <c r="B5" s="46" t="s">
        <v>147</v>
      </c>
      <c r="C5" s="1"/>
      <c r="D5" s="1"/>
      <c r="E5" s="10"/>
      <c r="F5" s="1"/>
      <c r="G5" s="1"/>
    </row>
    <row r="6" spans="1:7" ht="21">
      <c r="A6" s="17"/>
      <c r="B6" s="46" t="s">
        <v>146</v>
      </c>
      <c r="C6" s="2"/>
      <c r="D6" s="2"/>
      <c r="E6" s="10"/>
      <c r="F6" s="1" t="s">
        <v>37</v>
      </c>
      <c r="G6" s="13" t="s">
        <v>4</v>
      </c>
    </row>
    <row r="7" spans="1:7" ht="13.5" thickBot="1">
      <c r="A7" s="17"/>
      <c r="B7" s="17"/>
      <c r="C7" s="1"/>
      <c r="D7" s="1"/>
      <c r="E7" s="10"/>
      <c r="F7" s="1"/>
      <c r="G7" s="14" t="s">
        <v>0</v>
      </c>
    </row>
    <row r="8" spans="1:7" ht="15.75" thickBot="1">
      <c r="A8" s="18" t="s">
        <v>5</v>
      </c>
      <c r="B8" s="20" t="s">
        <v>1</v>
      </c>
      <c r="C8" s="4" t="s">
        <v>2</v>
      </c>
      <c r="D8" s="4" t="s">
        <v>3</v>
      </c>
      <c r="E8" s="11" t="s">
        <v>6</v>
      </c>
      <c r="F8" s="5" t="s">
        <v>7</v>
      </c>
      <c r="G8" s="6" t="s">
        <v>8</v>
      </c>
    </row>
    <row r="9" spans="1:8" ht="12">
      <c r="A9" s="16">
        <v>259</v>
      </c>
      <c r="B9" s="15">
        <v>19</v>
      </c>
      <c r="C9" s="3" t="s">
        <v>41</v>
      </c>
      <c r="D9" s="3" t="s">
        <v>25</v>
      </c>
      <c r="E9" s="9">
        <v>800</v>
      </c>
      <c r="F9" s="9"/>
      <c r="G9" s="22">
        <v>8</v>
      </c>
      <c r="H9" s="8">
        <f>E9/100</f>
        <v>8</v>
      </c>
    </row>
    <row r="10" spans="1:8" ht="12">
      <c r="A10" s="16">
        <v>272</v>
      </c>
      <c r="B10" s="15">
        <v>19</v>
      </c>
      <c r="C10" s="3" t="s">
        <v>54</v>
      </c>
      <c r="D10" s="3" t="s">
        <v>24</v>
      </c>
      <c r="E10" s="9">
        <v>600</v>
      </c>
      <c r="F10" s="9"/>
      <c r="G10" s="27">
        <v>6</v>
      </c>
      <c r="H10" s="8">
        <f aca="true" t="shared" si="0" ref="H10:H73">E10/100</f>
        <v>6</v>
      </c>
    </row>
    <row r="11" spans="1:8" ht="12">
      <c r="A11" s="16">
        <v>330</v>
      </c>
      <c r="B11" s="15">
        <v>19</v>
      </c>
      <c r="C11" s="24" t="s">
        <v>58</v>
      </c>
      <c r="D11" s="24" t="s">
        <v>59</v>
      </c>
      <c r="E11" s="21">
        <v>600</v>
      </c>
      <c r="F11" s="9"/>
      <c r="G11" s="27">
        <v>6</v>
      </c>
      <c r="H11" s="8">
        <f t="shared" si="0"/>
        <v>6</v>
      </c>
    </row>
    <row r="12" spans="1:8" ht="12">
      <c r="A12" s="16">
        <v>346</v>
      </c>
      <c r="B12" s="15">
        <v>19</v>
      </c>
      <c r="C12" s="3" t="s">
        <v>46</v>
      </c>
      <c r="D12" s="3" t="s">
        <v>47</v>
      </c>
      <c r="E12" s="9">
        <v>500</v>
      </c>
      <c r="F12" s="9"/>
      <c r="G12" s="27">
        <v>5</v>
      </c>
      <c r="H12" s="8">
        <f t="shared" si="0"/>
        <v>5</v>
      </c>
    </row>
    <row r="13" spans="1:8" ht="12">
      <c r="A13" s="16">
        <v>360</v>
      </c>
      <c r="B13" s="15">
        <v>19</v>
      </c>
      <c r="C13" s="3" t="s">
        <v>61</v>
      </c>
      <c r="D13" s="3" t="s">
        <v>47</v>
      </c>
      <c r="E13" s="30">
        <v>1000</v>
      </c>
      <c r="F13" s="9"/>
      <c r="G13" s="27">
        <v>10</v>
      </c>
      <c r="H13" s="8">
        <f t="shared" si="0"/>
        <v>10</v>
      </c>
    </row>
    <row r="14" spans="1:8" ht="12">
      <c r="A14" s="16">
        <v>361</v>
      </c>
      <c r="B14" s="15">
        <v>19</v>
      </c>
      <c r="C14" s="24" t="s">
        <v>62</v>
      </c>
      <c r="D14" s="24" t="s">
        <v>47</v>
      </c>
      <c r="E14" s="9">
        <v>1000</v>
      </c>
      <c r="F14" s="9"/>
      <c r="G14" s="27">
        <v>10</v>
      </c>
      <c r="H14" s="8">
        <f t="shared" si="0"/>
        <v>10</v>
      </c>
    </row>
    <row r="15" spans="1:8" ht="12">
      <c r="A15" s="16">
        <v>733</v>
      </c>
      <c r="B15" s="15">
        <v>19</v>
      </c>
      <c r="C15" s="24" t="s">
        <v>79</v>
      </c>
      <c r="D15" s="24" t="s">
        <v>9</v>
      </c>
      <c r="E15" s="9">
        <v>1000</v>
      </c>
      <c r="F15" s="9"/>
      <c r="G15" s="22">
        <v>10</v>
      </c>
      <c r="H15" s="8">
        <f t="shared" si="0"/>
        <v>10</v>
      </c>
    </row>
    <row r="16" spans="1:8" ht="12">
      <c r="A16" s="16">
        <v>832</v>
      </c>
      <c r="B16" s="15">
        <v>19</v>
      </c>
      <c r="C16" s="24" t="s">
        <v>81</v>
      </c>
      <c r="D16" s="24" t="s">
        <v>76</v>
      </c>
      <c r="E16" s="9">
        <v>500</v>
      </c>
      <c r="F16" s="9"/>
      <c r="G16" s="22">
        <v>5</v>
      </c>
      <c r="H16" s="8">
        <f t="shared" si="0"/>
        <v>5</v>
      </c>
    </row>
    <row r="17" spans="1:8" ht="12">
      <c r="A17" s="16">
        <v>869</v>
      </c>
      <c r="B17" s="15">
        <v>19</v>
      </c>
      <c r="C17" s="3" t="s">
        <v>82</v>
      </c>
      <c r="D17" s="3" t="s">
        <v>70</v>
      </c>
      <c r="E17" s="9">
        <v>1000</v>
      </c>
      <c r="F17" s="9"/>
      <c r="G17" s="22">
        <v>10</v>
      </c>
      <c r="H17" s="8">
        <f t="shared" si="0"/>
        <v>10</v>
      </c>
    </row>
    <row r="18" spans="1:8" ht="12">
      <c r="A18" s="16">
        <v>871</v>
      </c>
      <c r="B18" s="15">
        <v>19</v>
      </c>
      <c r="C18" s="3" t="s">
        <v>83</v>
      </c>
      <c r="D18" s="3" t="s">
        <v>22</v>
      </c>
      <c r="E18" s="9">
        <v>800</v>
      </c>
      <c r="F18" s="9"/>
      <c r="G18" s="22">
        <v>8</v>
      </c>
      <c r="H18" s="8">
        <f t="shared" si="0"/>
        <v>8</v>
      </c>
    </row>
    <row r="19" spans="1:8" s="28" customFormat="1" ht="12">
      <c r="A19" s="29">
        <v>907</v>
      </c>
      <c r="B19" s="31">
        <v>19</v>
      </c>
      <c r="C19" s="24" t="s">
        <v>80</v>
      </c>
      <c r="D19" s="24" t="s">
        <v>31</v>
      </c>
      <c r="E19" s="21">
        <v>900</v>
      </c>
      <c r="F19" s="21"/>
      <c r="G19" s="27">
        <v>9</v>
      </c>
      <c r="H19" s="8">
        <f t="shared" si="0"/>
        <v>9</v>
      </c>
    </row>
    <row r="20" spans="1:8" s="28" customFormat="1" ht="12">
      <c r="A20" s="29">
        <v>940</v>
      </c>
      <c r="B20" s="26">
        <v>19</v>
      </c>
      <c r="C20" s="24" t="s">
        <v>84</v>
      </c>
      <c r="D20" s="24" t="s">
        <v>49</v>
      </c>
      <c r="E20" s="21">
        <v>400</v>
      </c>
      <c r="F20" s="21"/>
      <c r="G20" s="27">
        <v>4</v>
      </c>
      <c r="H20" s="8">
        <f t="shared" si="0"/>
        <v>4</v>
      </c>
    </row>
    <row r="21" spans="1:8" ht="12">
      <c r="A21" s="16">
        <v>970</v>
      </c>
      <c r="B21" s="15">
        <v>19</v>
      </c>
      <c r="C21" s="3" t="s">
        <v>64</v>
      </c>
      <c r="D21" s="3" t="s">
        <v>18</v>
      </c>
      <c r="E21" s="9">
        <v>700</v>
      </c>
      <c r="F21" s="9"/>
      <c r="G21" s="22">
        <v>7</v>
      </c>
      <c r="H21" s="8">
        <f t="shared" si="0"/>
        <v>7</v>
      </c>
    </row>
    <row r="22" spans="1:8" ht="12">
      <c r="A22" s="16">
        <v>1006</v>
      </c>
      <c r="B22" s="15">
        <v>19</v>
      </c>
      <c r="C22" s="3" t="s">
        <v>85</v>
      </c>
      <c r="D22" s="3" t="s">
        <v>48</v>
      </c>
      <c r="E22" s="9">
        <v>1000</v>
      </c>
      <c r="F22" s="9"/>
      <c r="G22" s="22">
        <v>10</v>
      </c>
      <c r="H22" s="8">
        <f t="shared" si="0"/>
        <v>10</v>
      </c>
    </row>
    <row r="23" spans="1:8" ht="12">
      <c r="A23" s="16">
        <v>1015</v>
      </c>
      <c r="B23" s="15">
        <v>19</v>
      </c>
      <c r="C23" s="3" t="s">
        <v>86</v>
      </c>
      <c r="D23" s="3" t="s">
        <v>22</v>
      </c>
      <c r="E23" s="9">
        <v>1000</v>
      </c>
      <c r="F23" s="9"/>
      <c r="G23" s="22">
        <v>10</v>
      </c>
      <c r="H23" s="8">
        <f t="shared" si="0"/>
        <v>10</v>
      </c>
    </row>
    <row r="24" spans="1:8" ht="12">
      <c r="A24" s="29">
        <v>1027</v>
      </c>
      <c r="B24" s="15">
        <v>19</v>
      </c>
      <c r="C24" s="24" t="s">
        <v>87</v>
      </c>
      <c r="D24" s="24" t="s">
        <v>40</v>
      </c>
      <c r="E24" s="9">
        <v>1000</v>
      </c>
      <c r="F24" s="9"/>
      <c r="G24" s="22">
        <v>10</v>
      </c>
      <c r="H24" s="8">
        <f t="shared" si="0"/>
        <v>10</v>
      </c>
    </row>
    <row r="25" spans="1:8" ht="12">
      <c r="A25" s="29">
        <v>1028</v>
      </c>
      <c r="B25" s="15">
        <v>19</v>
      </c>
      <c r="C25" s="24" t="s">
        <v>63</v>
      </c>
      <c r="D25" s="24" t="s">
        <v>18</v>
      </c>
      <c r="E25" s="9">
        <v>800</v>
      </c>
      <c r="F25" s="9"/>
      <c r="G25" s="22">
        <v>8</v>
      </c>
      <c r="H25" s="8">
        <f t="shared" si="0"/>
        <v>8</v>
      </c>
    </row>
    <row r="26" spans="1:8" ht="12">
      <c r="A26" s="29">
        <v>1047</v>
      </c>
      <c r="B26" s="15">
        <v>19</v>
      </c>
      <c r="C26" s="24" t="s">
        <v>89</v>
      </c>
      <c r="D26" s="24" t="s">
        <v>22</v>
      </c>
      <c r="E26" s="9">
        <v>1000</v>
      </c>
      <c r="F26" s="9"/>
      <c r="G26" s="22">
        <v>10</v>
      </c>
      <c r="H26" s="8">
        <f t="shared" si="0"/>
        <v>10</v>
      </c>
    </row>
    <row r="27" spans="1:8" ht="12">
      <c r="A27" s="29">
        <v>1067</v>
      </c>
      <c r="B27" s="15">
        <v>19</v>
      </c>
      <c r="C27" s="3" t="s">
        <v>57</v>
      </c>
      <c r="D27" s="3" t="s">
        <v>30</v>
      </c>
      <c r="E27" s="9">
        <v>900</v>
      </c>
      <c r="F27" s="9"/>
      <c r="G27" s="22">
        <v>9</v>
      </c>
      <c r="H27" s="8">
        <f t="shared" si="0"/>
        <v>9</v>
      </c>
    </row>
    <row r="28" spans="1:8" ht="12">
      <c r="A28" s="29">
        <v>1072</v>
      </c>
      <c r="B28" s="15">
        <v>19</v>
      </c>
      <c r="C28" s="3" t="s">
        <v>90</v>
      </c>
      <c r="D28" s="3" t="s">
        <v>36</v>
      </c>
      <c r="E28" s="9">
        <v>400</v>
      </c>
      <c r="F28" s="9"/>
      <c r="G28" s="22">
        <v>4</v>
      </c>
      <c r="H28" s="8">
        <f t="shared" si="0"/>
        <v>4</v>
      </c>
    </row>
    <row r="29" spans="1:8" ht="12">
      <c r="A29" s="29">
        <v>1074</v>
      </c>
      <c r="B29" s="15">
        <v>19</v>
      </c>
      <c r="C29" s="3" t="s">
        <v>91</v>
      </c>
      <c r="D29" s="3" t="s">
        <v>22</v>
      </c>
      <c r="E29" s="9">
        <v>1000</v>
      </c>
      <c r="F29" s="9"/>
      <c r="G29" s="22">
        <v>10</v>
      </c>
      <c r="H29" s="8">
        <f t="shared" si="0"/>
        <v>10</v>
      </c>
    </row>
    <row r="30" spans="1:8" ht="12">
      <c r="A30" s="29">
        <v>1103</v>
      </c>
      <c r="B30" s="15">
        <v>19</v>
      </c>
      <c r="C30" s="24" t="s">
        <v>92</v>
      </c>
      <c r="D30" s="24" t="s">
        <v>50</v>
      </c>
      <c r="E30" s="9">
        <v>1000</v>
      </c>
      <c r="F30" s="9"/>
      <c r="G30" s="22">
        <v>10</v>
      </c>
      <c r="H30" s="8">
        <f t="shared" si="0"/>
        <v>10</v>
      </c>
    </row>
    <row r="31" spans="1:8" ht="12">
      <c r="A31" s="29">
        <v>1121</v>
      </c>
      <c r="B31" s="15">
        <v>19</v>
      </c>
      <c r="C31" s="3" t="s">
        <v>93</v>
      </c>
      <c r="D31" s="3" t="s">
        <v>9</v>
      </c>
      <c r="E31" s="9">
        <v>800</v>
      </c>
      <c r="F31" s="3"/>
      <c r="G31" s="22">
        <v>8</v>
      </c>
      <c r="H31" s="8">
        <f t="shared" si="0"/>
        <v>8</v>
      </c>
    </row>
    <row r="32" spans="1:8" ht="12">
      <c r="A32" s="29">
        <v>1127</v>
      </c>
      <c r="B32" s="15">
        <v>19</v>
      </c>
      <c r="C32" s="3" t="s">
        <v>94</v>
      </c>
      <c r="D32" s="3" t="s">
        <v>22</v>
      </c>
      <c r="E32" s="9">
        <v>600</v>
      </c>
      <c r="F32" s="21"/>
      <c r="G32" s="22">
        <v>6</v>
      </c>
      <c r="H32" s="8">
        <f t="shared" si="0"/>
        <v>6</v>
      </c>
    </row>
    <row r="33" spans="1:8" ht="12">
      <c r="A33" s="29">
        <v>1130</v>
      </c>
      <c r="B33" s="15">
        <v>19</v>
      </c>
      <c r="C33" s="24" t="s">
        <v>95</v>
      </c>
      <c r="D33" s="24" t="s">
        <v>48</v>
      </c>
      <c r="E33" s="9">
        <v>1000</v>
      </c>
      <c r="F33" s="9"/>
      <c r="G33" s="22">
        <v>10</v>
      </c>
      <c r="H33" s="8">
        <f t="shared" si="0"/>
        <v>10</v>
      </c>
    </row>
    <row r="34" spans="1:8" ht="12">
      <c r="A34" s="29">
        <v>1150</v>
      </c>
      <c r="B34" s="15">
        <v>19</v>
      </c>
      <c r="C34" s="24" t="s">
        <v>96</v>
      </c>
      <c r="D34" s="24" t="s">
        <v>49</v>
      </c>
      <c r="E34" s="9">
        <v>800</v>
      </c>
      <c r="F34" s="9"/>
      <c r="G34" s="22">
        <v>8</v>
      </c>
      <c r="H34" s="8">
        <f t="shared" si="0"/>
        <v>8</v>
      </c>
    </row>
    <row r="35" spans="1:8" ht="12">
      <c r="A35" s="29">
        <v>1159</v>
      </c>
      <c r="B35" s="15">
        <v>19</v>
      </c>
      <c r="C35" s="3" t="s">
        <v>56</v>
      </c>
      <c r="D35" s="3" t="s">
        <v>25</v>
      </c>
      <c r="E35" s="9">
        <v>400</v>
      </c>
      <c r="F35" s="9"/>
      <c r="G35" s="22">
        <v>4</v>
      </c>
      <c r="H35" s="8">
        <f t="shared" si="0"/>
        <v>4</v>
      </c>
    </row>
    <row r="36" spans="1:8" ht="12">
      <c r="A36" s="29">
        <v>1163</v>
      </c>
      <c r="B36" s="15">
        <v>19</v>
      </c>
      <c r="C36" s="24" t="s">
        <v>97</v>
      </c>
      <c r="D36" s="24" t="s">
        <v>48</v>
      </c>
      <c r="E36" s="9">
        <v>600</v>
      </c>
      <c r="F36" s="9"/>
      <c r="G36" s="22">
        <v>6</v>
      </c>
      <c r="H36" s="8">
        <f t="shared" si="0"/>
        <v>6</v>
      </c>
    </row>
    <row r="37" spans="1:8" ht="12">
      <c r="A37" s="29">
        <v>1185</v>
      </c>
      <c r="B37" s="15">
        <v>19</v>
      </c>
      <c r="C37" s="3" t="s">
        <v>60</v>
      </c>
      <c r="D37" s="3" t="s">
        <v>15</v>
      </c>
      <c r="E37" s="9">
        <v>700</v>
      </c>
      <c r="F37" s="9"/>
      <c r="G37" s="22">
        <v>7</v>
      </c>
      <c r="H37" s="8">
        <f t="shared" si="0"/>
        <v>7</v>
      </c>
    </row>
    <row r="38" spans="1:8" ht="12">
      <c r="A38" s="29">
        <v>1186</v>
      </c>
      <c r="B38" s="15">
        <v>19</v>
      </c>
      <c r="C38" s="3" t="s">
        <v>34</v>
      </c>
      <c r="D38" s="3" t="s">
        <v>76</v>
      </c>
      <c r="E38" s="9">
        <v>1000</v>
      </c>
      <c r="F38" s="9"/>
      <c r="G38" s="22">
        <v>10</v>
      </c>
      <c r="H38" s="8">
        <f t="shared" si="0"/>
        <v>10</v>
      </c>
    </row>
    <row r="39" spans="1:8" ht="12">
      <c r="A39" s="29">
        <v>1205</v>
      </c>
      <c r="B39" s="15">
        <v>19</v>
      </c>
      <c r="C39" s="3" t="s">
        <v>98</v>
      </c>
      <c r="D39" s="3" t="s">
        <v>16</v>
      </c>
      <c r="E39" s="9">
        <v>1000</v>
      </c>
      <c r="F39" s="9"/>
      <c r="G39" s="22">
        <v>10</v>
      </c>
      <c r="H39" s="8">
        <f t="shared" si="0"/>
        <v>10</v>
      </c>
    </row>
    <row r="40" spans="1:8" ht="12">
      <c r="A40" s="29">
        <v>1207</v>
      </c>
      <c r="B40" s="15">
        <v>19</v>
      </c>
      <c r="C40" s="3" t="s">
        <v>67</v>
      </c>
      <c r="D40" s="3" t="s">
        <v>18</v>
      </c>
      <c r="E40" s="9">
        <v>700</v>
      </c>
      <c r="F40" s="9"/>
      <c r="G40" s="22">
        <v>7</v>
      </c>
      <c r="H40" s="8">
        <f t="shared" si="0"/>
        <v>7</v>
      </c>
    </row>
    <row r="41" spans="1:8" ht="12">
      <c r="A41" s="29">
        <v>1214</v>
      </c>
      <c r="B41" s="15">
        <v>19</v>
      </c>
      <c r="C41" s="3" t="s">
        <v>99</v>
      </c>
      <c r="D41" s="3" t="s">
        <v>24</v>
      </c>
      <c r="E41" s="9">
        <v>500</v>
      </c>
      <c r="F41" s="9"/>
      <c r="G41" s="22">
        <v>5</v>
      </c>
      <c r="H41" s="8">
        <f t="shared" si="0"/>
        <v>5</v>
      </c>
    </row>
    <row r="42" spans="1:8" ht="12">
      <c r="A42" s="29">
        <v>1250</v>
      </c>
      <c r="B42" s="15">
        <v>19</v>
      </c>
      <c r="C42" s="3" t="s">
        <v>69</v>
      </c>
      <c r="D42" s="3" t="s">
        <v>50</v>
      </c>
      <c r="E42" s="9">
        <v>1000</v>
      </c>
      <c r="F42" s="9"/>
      <c r="G42" s="22">
        <v>10</v>
      </c>
      <c r="H42" s="8">
        <f t="shared" si="0"/>
        <v>10</v>
      </c>
    </row>
    <row r="43" spans="1:8" ht="12">
      <c r="A43" s="29">
        <v>1253</v>
      </c>
      <c r="B43" s="15">
        <v>19</v>
      </c>
      <c r="C43" s="3" t="s">
        <v>100</v>
      </c>
      <c r="D43" s="3" t="s">
        <v>30</v>
      </c>
      <c r="E43" s="9">
        <v>500</v>
      </c>
      <c r="F43" s="9"/>
      <c r="G43" s="22">
        <v>5</v>
      </c>
      <c r="H43" s="8">
        <f t="shared" si="0"/>
        <v>5</v>
      </c>
    </row>
    <row r="44" spans="1:8" s="58" customFormat="1" ht="12">
      <c r="A44" s="52">
        <v>1278</v>
      </c>
      <c r="B44" s="53">
        <v>19</v>
      </c>
      <c r="C44" s="54" t="s">
        <v>101</v>
      </c>
      <c r="D44" s="54" t="s">
        <v>48</v>
      </c>
      <c r="E44" s="55">
        <v>1000</v>
      </c>
      <c r="F44" s="60"/>
      <c r="G44" s="56">
        <v>21</v>
      </c>
      <c r="H44" s="57">
        <f t="shared" si="0"/>
        <v>10</v>
      </c>
    </row>
    <row r="45" spans="1:8" ht="12">
      <c r="A45" s="29">
        <v>1282</v>
      </c>
      <c r="B45" s="15">
        <v>19</v>
      </c>
      <c r="C45" s="24" t="s">
        <v>43</v>
      </c>
      <c r="D45" s="24" t="s">
        <v>55</v>
      </c>
      <c r="E45" s="9">
        <v>800</v>
      </c>
      <c r="F45" s="9"/>
      <c r="G45" s="22">
        <v>8</v>
      </c>
      <c r="H45" s="8">
        <f t="shared" si="0"/>
        <v>8</v>
      </c>
    </row>
    <row r="46" spans="1:8" ht="12">
      <c r="A46" s="29">
        <v>1284</v>
      </c>
      <c r="B46" s="15">
        <v>19</v>
      </c>
      <c r="C46" s="24" t="s">
        <v>73</v>
      </c>
      <c r="D46" s="24" t="s">
        <v>26</v>
      </c>
      <c r="E46" s="9">
        <v>1000</v>
      </c>
      <c r="F46" s="9"/>
      <c r="G46" s="22">
        <v>10</v>
      </c>
      <c r="H46" s="8">
        <f t="shared" si="0"/>
        <v>10</v>
      </c>
    </row>
    <row r="47" spans="1:8" ht="12">
      <c r="A47" s="29">
        <v>1289</v>
      </c>
      <c r="B47" s="15">
        <v>19</v>
      </c>
      <c r="C47" s="3" t="s">
        <v>102</v>
      </c>
      <c r="D47" s="3" t="s">
        <v>103</v>
      </c>
      <c r="E47" s="9">
        <v>500</v>
      </c>
      <c r="F47" s="9"/>
      <c r="G47" s="22">
        <v>5</v>
      </c>
      <c r="H47" s="8">
        <f t="shared" si="0"/>
        <v>5</v>
      </c>
    </row>
    <row r="48" spans="1:8" ht="12">
      <c r="A48" s="29">
        <v>1292</v>
      </c>
      <c r="B48" s="15">
        <v>19</v>
      </c>
      <c r="C48" s="3" t="s">
        <v>104</v>
      </c>
      <c r="D48" s="3" t="s">
        <v>16</v>
      </c>
      <c r="E48" s="9">
        <v>800</v>
      </c>
      <c r="F48" s="9"/>
      <c r="G48" s="22">
        <v>8</v>
      </c>
      <c r="H48" s="8">
        <f t="shared" si="0"/>
        <v>8</v>
      </c>
    </row>
    <row r="49" spans="1:8" ht="12">
      <c r="A49" s="29">
        <v>1307</v>
      </c>
      <c r="B49" s="15">
        <v>19</v>
      </c>
      <c r="C49" s="3" t="s">
        <v>105</v>
      </c>
      <c r="D49" s="3" t="s">
        <v>9</v>
      </c>
      <c r="E49" s="9">
        <v>1000</v>
      </c>
      <c r="F49" s="9"/>
      <c r="G49" s="22">
        <v>10</v>
      </c>
      <c r="H49" s="8">
        <f t="shared" si="0"/>
        <v>10</v>
      </c>
    </row>
    <row r="50" spans="1:8" ht="12">
      <c r="A50" s="29">
        <v>1315</v>
      </c>
      <c r="B50" s="15">
        <v>19</v>
      </c>
      <c r="C50" s="3" t="s">
        <v>68</v>
      </c>
      <c r="D50" s="3" t="s">
        <v>44</v>
      </c>
      <c r="E50" s="9">
        <v>900</v>
      </c>
      <c r="F50" s="9"/>
      <c r="G50" s="22">
        <v>9</v>
      </c>
      <c r="H50" s="8">
        <f t="shared" si="0"/>
        <v>9</v>
      </c>
    </row>
    <row r="51" spans="1:8" ht="12">
      <c r="A51" s="29">
        <v>1328</v>
      </c>
      <c r="B51" s="15">
        <v>19</v>
      </c>
      <c r="C51" s="3" t="s">
        <v>106</v>
      </c>
      <c r="D51" s="3" t="s">
        <v>39</v>
      </c>
      <c r="E51" s="9">
        <v>1000</v>
      </c>
      <c r="F51" s="9"/>
      <c r="G51" s="22">
        <v>10</v>
      </c>
      <c r="H51" s="8">
        <f t="shared" si="0"/>
        <v>10</v>
      </c>
    </row>
    <row r="52" spans="1:8" ht="12">
      <c r="A52" s="29">
        <v>1340</v>
      </c>
      <c r="B52" s="15">
        <v>19</v>
      </c>
      <c r="C52" s="3" t="s">
        <v>107</v>
      </c>
      <c r="D52" s="3" t="s">
        <v>28</v>
      </c>
      <c r="E52" s="9">
        <v>1000</v>
      </c>
      <c r="F52" s="9"/>
      <c r="G52" s="22">
        <v>10</v>
      </c>
      <c r="H52" s="8">
        <f t="shared" si="0"/>
        <v>10</v>
      </c>
    </row>
    <row r="53" spans="1:8" ht="12">
      <c r="A53" s="29">
        <v>1357</v>
      </c>
      <c r="B53" s="15">
        <v>19</v>
      </c>
      <c r="C53" s="24" t="s">
        <v>72</v>
      </c>
      <c r="D53" s="24" t="s">
        <v>20</v>
      </c>
      <c r="E53" s="9">
        <v>1000</v>
      </c>
      <c r="F53" s="9"/>
      <c r="G53" s="22">
        <v>10</v>
      </c>
      <c r="H53" s="8">
        <f t="shared" si="0"/>
        <v>10</v>
      </c>
    </row>
    <row r="54" spans="1:8" ht="12">
      <c r="A54" s="29">
        <v>1359</v>
      </c>
      <c r="B54" s="15">
        <v>19</v>
      </c>
      <c r="C54" s="24" t="s">
        <v>35</v>
      </c>
      <c r="D54" s="24" t="s">
        <v>28</v>
      </c>
      <c r="E54" s="9">
        <v>900</v>
      </c>
      <c r="F54" s="9"/>
      <c r="G54" s="22">
        <v>9</v>
      </c>
      <c r="H54" s="8">
        <f t="shared" si="0"/>
        <v>9</v>
      </c>
    </row>
    <row r="55" spans="1:8" ht="12">
      <c r="A55" s="29">
        <v>1362</v>
      </c>
      <c r="B55" s="15">
        <v>19</v>
      </c>
      <c r="C55" s="24" t="s">
        <v>108</v>
      </c>
      <c r="D55" s="24" t="s">
        <v>16</v>
      </c>
      <c r="E55" s="9">
        <v>500</v>
      </c>
      <c r="F55" s="9"/>
      <c r="G55" s="22">
        <v>5</v>
      </c>
      <c r="H55" s="8">
        <f t="shared" si="0"/>
        <v>5</v>
      </c>
    </row>
    <row r="56" spans="1:8" ht="12">
      <c r="A56" s="29">
        <v>1363</v>
      </c>
      <c r="B56" s="15">
        <v>19</v>
      </c>
      <c r="C56" s="3" t="s">
        <v>65</v>
      </c>
      <c r="D56" s="3" t="s">
        <v>28</v>
      </c>
      <c r="E56" s="9">
        <v>500</v>
      </c>
      <c r="F56" s="9"/>
      <c r="G56" s="22">
        <v>5</v>
      </c>
      <c r="H56" s="8">
        <f t="shared" si="0"/>
        <v>5</v>
      </c>
    </row>
    <row r="57" spans="1:8" ht="12">
      <c r="A57" s="29">
        <v>1366</v>
      </c>
      <c r="B57" s="15">
        <v>19</v>
      </c>
      <c r="C57" s="3" t="s">
        <v>109</v>
      </c>
      <c r="D57" s="3" t="s">
        <v>30</v>
      </c>
      <c r="E57" s="9">
        <v>400</v>
      </c>
      <c r="F57" s="9"/>
      <c r="G57" s="22">
        <v>4</v>
      </c>
      <c r="H57" s="8">
        <f t="shared" si="0"/>
        <v>4</v>
      </c>
    </row>
    <row r="58" spans="1:8" ht="12">
      <c r="A58" s="29">
        <v>1371</v>
      </c>
      <c r="B58" s="15">
        <v>19</v>
      </c>
      <c r="C58" s="24" t="s">
        <v>75</v>
      </c>
      <c r="D58" s="24" t="s">
        <v>25</v>
      </c>
      <c r="E58" s="9">
        <v>500</v>
      </c>
      <c r="F58" s="9"/>
      <c r="G58" s="22">
        <v>5</v>
      </c>
      <c r="H58" s="8">
        <f t="shared" si="0"/>
        <v>5</v>
      </c>
    </row>
    <row r="59" spans="1:8" ht="12">
      <c r="A59" s="29">
        <v>1387</v>
      </c>
      <c r="B59" s="15">
        <v>19</v>
      </c>
      <c r="C59" s="3" t="s">
        <v>110</v>
      </c>
      <c r="D59" s="3" t="s">
        <v>77</v>
      </c>
      <c r="E59" s="9">
        <v>1000</v>
      </c>
      <c r="F59" s="9"/>
      <c r="G59" s="22">
        <v>10</v>
      </c>
      <c r="H59" s="8">
        <f t="shared" si="0"/>
        <v>10</v>
      </c>
    </row>
    <row r="60" spans="1:8" ht="12">
      <c r="A60" s="29">
        <v>1395</v>
      </c>
      <c r="B60" s="15">
        <v>19</v>
      </c>
      <c r="C60" s="3" t="s">
        <v>66</v>
      </c>
      <c r="D60" s="3" t="s">
        <v>19</v>
      </c>
      <c r="E60" s="9">
        <v>600</v>
      </c>
      <c r="F60" s="9"/>
      <c r="G60" s="22">
        <v>6</v>
      </c>
      <c r="H60" s="8">
        <f t="shared" si="0"/>
        <v>6</v>
      </c>
    </row>
    <row r="61" spans="1:8" ht="12">
      <c r="A61" s="29">
        <v>1399</v>
      </c>
      <c r="B61" s="15">
        <v>19</v>
      </c>
      <c r="C61" s="24" t="s">
        <v>112</v>
      </c>
      <c r="D61" s="24" t="s">
        <v>76</v>
      </c>
      <c r="E61" s="9">
        <v>700</v>
      </c>
      <c r="F61" s="9"/>
      <c r="G61" s="22">
        <v>7</v>
      </c>
      <c r="H61" s="8">
        <f t="shared" si="0"/>
        <v>7</v>
      </c>
    </row>
    <row r="62" spans="1:8" ht="12">
      <c r="A62" s="29">
        <v>1402</v>
      </c>
      <c r="B62" s="15">
        <v>19</v>
      </c>
      <c r="C62" s="24" t="s">
        <v>113</v>
      </c>
      <c r="D62" s="24" t="s">
        <v>50</v>
      </c>
      <c r="E62" s="9">
        <v>1000</v>
      </c>
      <c r="F62" s="9"/>
      <c r="G62" s="22">
        <v>10</v>
      </c>
      <c r="H62" s="8">
        <f t="shared" si="0"/>
        <v>10</v>
      </c>
    </row>
    <row r="63" spans="1:8" ht="12">
      <c r="A63" s="29">
        <v>1403</v>
      </c>
      <c r="B63" s="15">
        <v>19</v>
      </c>
      <c r="C63" s="24" t="s">
        <v>114</v>
      </c>
      <c r="D63" s="24" t="s">
        <v>45</v>
      </c>
      <c r="E63" s="9">
        <v>1000</v>
      </c>
      <c r="F63" s="9"/>
      <c r="G63" s="22">
        <v>10</v>
      </c>
      <c r="H63" s="8">
        <f t="shared" si="0"/>
        <v>10</v>
      </c>
    </row>
    <row r="64" spans="1:8" ht="12">
      <c r="A64" s="29">
        <v>1411</v>
      </c>
      <c r="B64" s="15">
        <v>19</v>
      </c>
      <c r="C64" s="24" t="s">
        <v>17</v>
      </c>
      <c r="D64" s="24" t="s">
        <v>18</v>
      </c>
      <c r="E64" s="9">
        <v>1000</v>
      </c>
      <c r="F64" s="9"/>
      <c r="G64" s="22">
        <v>10</v>
      </c>
      <c r="H64" s="8">
        <f t="shared" si="0"/>
        <v>10</v>
      </c>
    </row>
    <row r="65" spans="1:8" ht="12">
      <c r="A65" s="29">
        <v>1431</v>
      </c>
      <c r="B65" s="15">
        <v>19</v>
      </c>
      <c r="C65" s="24" t="s">
        <v>78</v>
      </c>
      <c r="D65" s="24" t="s">
        <v>50</v>
      </c>
      <c r="E65" s="9">
        <v>500</v>
      </c>
      <c r="F65" s="9"/>
      <c r="G65" s="22">
        <v>5</v>
      </c>
      <c r="H65" s="8">
        <f t="shared" si="0"/>
        <v>5</v>
      </c>
    </row>
    <row r="66" spans="1:8" ht="12">
      <c r="A66" s="29">
        <v>1434</v>
      </c>
      <c r="B66" s="15">
        <v>19</v>
      </c>
      <c r="C66" s="3" t="s">
        <v>53</v>
      </c>
      <c r="D66" s="3" t="s">
        <v>38</v>
      </c>
      <c r="E66" s="9">
        <v>300</v>
      </c>
      <c r="F66" s="9"/>
      <c r="G66" s="22">
        <v>3</v>
      </c>
      <c r="H66" s="8">
        <f t="shared" si="0"/>
        <v>3</v>
      </c>
    </row>
    <row r="67" spans="1:8" ht="12">
      <c r="A67" s="29">
        <v>1435</v>
      </c>
      <c r="B67" s="15">
        <v>19</v>
      </c>
      <c r="C67" s="3" t="s">
        <v>111</v>
      </c>
      <c r="D67" s="3" t="s">
        <v>29</v>
      </c>
      <c r="E67" s="9">
        <v>1000</v>
      </c>
      <c r="F67" s="9"/>
      <c r="G67" s="22">
        <v>10</v>
      </c>
      <c r="H67" s="8">
        <f t="shared" si="0"/>
        <v>10</v>
      </c>
    </row>
    <row r="68" spans="1:8" ht="12">
      <c r="A68" s="29">
        <v>1437</v>
      </c>
      <c r="B68" s="15">
        <v>19</v>
      </c>
      <c r="C68" s="3" t="s">
        <v>51</v>
      </c>
      <c r="D68" s="3" t="s">
        <v>9</v>
      </c>
      <c r="E68" s="9">
        <v>800</v>
      </c>
      <c r="F68" s="9"/>
      <c r="G68" s="22">
        <v>8</v>
      </c>
      <c r="H68" s="8">
        <f t="shared" si="0"/>
        <v>8</v>
      </c>
    </row>
    <row r="69" spans="1:8" ht="12">
      <c r="A69" s="29">
        <v>1440</v>
      </c>
      <c r="B69" s="15">
        <v>19</v>
      </c>
      <c r="C69" s="3" t="s">
        <v>115</v>
      </c>
      <c r="D69" s="3" t="s">
        <v>10</v>
      </c>
      <c r="E69" s="9">
        <v>1000</v>
      </c>
      <c r="F69" s="9"/>
      <c r="G69" s="22">
        <v>10</v>
      </c>
      <c r="H69" s="8">
        <f t="shared" si="0"/>
        <v>10</v>
      </c>
    </row>
    <row r="70" spans="1:8" ht="12">
      <c r="A70" s="29">
        <v>1441</v>
      </c>
      <c r="B70" s="15">
        <v>19</v>
      </c>
      <c r="C70" s="3" t="s">
        <v>116</v>
      </c>
      <c r="D70" s="3" t="s">
        <v>23</v>
      </c>
      <c r="E70" s="9">
        <v>1000</v>
      </c>
      <c r="F70" s="9"/>
      <c r="G70" s="22">
        <v>10</v>
      </c>
      <c r="H70" s="8">
        <f t="shared" si="0"/>
        <v>10</v>
      </c>
    </row>
    <row r="71" spans="1:8" ht="12">
      <c r="A71" s="29">
        <v>1455</v>
      </c>
      <c r="B71" s="15">
        <v>19</v>
      </c>
      <c r="C71" s="3" t="s">
        <v>117</v>
      </c>
      <c r="D71" s="3" t="s">
        <v>11</v>
      </c>
      <c r="E71" s="9">
        <v>400</v>
      </c>
      <c r="F71" s="9"/>
      <c r="G71" s="22">
        <v>4</v>
      </c>
      <c r="H71" s="8">
        <f t="shared" si="0"/>
        <v>4</v>
      </c>
    </row>
    <row r="72" spans="1:8" ht="12">
      <c r="A72" s="29">
        <v>1458</v>
      </c>
      <c r="B72" s="15">
        <v>19</v>
      </c>
      <c r="C72" s="3" t="s">
        <v>42</v>
      </c>
      <c r="D72" s="3" t="s">
        <v>32</v>
      </c>
      <c r="E72" s="9">
        <v>500</v>
      </c>
      <c r="F72" s="9"/>
      <c r="G72" s="22">
        <v>5</v>
      </c>
      <c r="H72" s="8">
        <f t="shared" si="0"/>
        <v>5</v>
      </c>
    </row>
    <row r="73" spans="1:8" s="58" customFormat="1" ht="12">
      <c r="A73" s="52">
        <v>1472</v>
      </c>
      <c r="B73" s="53">
        <v>19</v>
      </c>
      <c r="C73" s="59" t="s">
        <v>12</v>
      </c>
      <c r="D73" s="59" t="s">
        <v>13</v>
      </c>
      <c r="E73" s="55">
        <v>900</v>
      </c>
      <c r="F73" s="55"/>
      <c r="G73" s="56">
        <v>9</v>
      </c>
      <c r="H73" s="57">
        <f t="shared" si="0"/>
        <v>9</v>
      </c>
    </row>
    <row r="74" spans="1:8" ht="12">
      <c r="A74" s="29">
        <v>1477</v>
      </c>
      <c r="B74" s="15">
        <v>19</v>
      </c>
      <c r="C74" s="3" t="s">
        <v>118</v>
      </c>
      <c r="D74" s="3" t="s">
        <v>10</v>
      </c>
      <c r="E74" s="9">
        <v>500</v>
      </c>
      <c r="F74" s="9"/>
      <c r="G74" s="22">
        <v>5</v>
      </c>
      <c r="H74" s="8">
        <f aca="true" t="shared" si="1" ref="H74:H95">E74/100</f>
        <v>5</v>
      </c>
    </row>
    <row r="75" spans="1:8" ht="12">
      <c r="A75" s="29">
        <v>1480</v>
      </c>
      <c r="B75" s="15">
        <v>19</v>
      </c>
      <c r="C75" s="3" t="s">
        <v>119</v>
      </c>
      <c r="D75" s="3" t="s">
        <v>21</v>
      </c>
      <c r="E75" s="9">
        <v>1000</v>
      </c>
      <c r="F75" s="9"/>
      <c r="G75" s="22">
        <v>10</v>
      </c>
      <c r="H75" s="8">
        <f t="shared" si="1"/>
        <v>10</v>
      </c>
    </row>
    <row r="76" spans="1:8" ht="12">
      <c r="A76" s="29">
        <v>1486</v>
      </c>
      <c r="B76" s="15">
        <v>19</v>
      </c>
      <c r="C76" s="3" t="s">
        <v>120</v>
      </c>
      <c r="D76" s="3" t="s">
        <v>48</v>
      </c>
      <c r="E76" s="9">
        <v>1000</v>
      </c>
      <c r="F76" s="9"/>
      <c r="G76" s="22">
        <v>10</v>
      </c>
      <c r="H76" s="8">
        <f t="shared" si="1"/>
        <v>10</v>
      </c>
    </row>
    <row r="77" spans="1:8" ht="12">
      <c r="A77" s="29">
        <v>1488</v>
      </c>
      <c r="B77" s="15">
        <v>19</v>
      </c>
      <c r="C77" s="3" t="s">
        <v>134</v>
      </c>
      <c r="D77" s="3" t="s">
        <v>48</v>
      </c>
      <c r="E77" s="9">
        <v>1000</v>
      </c>
      <c r="F77" s="9"/>
      <c r="G77" s="22">
        <v>10</v>
      </c>
      <c r="H77" s="8">
        <f t="shared" si="1"/>
        <v>10</v>
      </c>
    </row>
    <row r="78" spans="1:8" ht="12">
      <c r="A78" s="29">
        <v>1491</v>
      </c>
      <c r="B78" s="15">
        <v>19</v>
      </c>
      <c r="C78" s="3" t="s">
        <v>52</v>
      </c>
      <c r="D78" s="3" t="s">
        <v>121</v>
      </c>
      <c r="E78" s="9">
        <v>1000</v>
      </c>
      <c r="F78" s="9"/>
      <c r="G78" s="22">
        <v>10</v>
      </c>
      <c r="H78" s="8">
        <f t="shared" si="1"/>
        <v>10</v>
      </c>
    </row>
    <row r="79" spans="1:8" ht="12">
      <c r="A79" s="29">
        <v>1494</v>
      </c>
      <c r="B79" s="15">
        <v>19</v>
      </c>
      <c r="C79" s="3" t="s">
        <v>27</v>
      </c>
      <c r="D79" s="3" t="s">
        <v>13</v>
      </c>
      <c r="E79" s="9">
        <v>1000</v>
      </c>
      <c r="F79" s="9"/>
      <c r="G79" s="22">
        <v>10</v>
      </c>
      <c r="H79" s="8">
        <f t="shared" si="1"/>
        <v>10</v>
      </c>
    </row>
    <row r="80" spans="1:8" ht="12">
      <c r="A80" s="29">
        <v>1508</v>
      </c>
      <c r="B80" s="15">
        <v>19</v>
      </c>
      <c r="C80" s="3" t="s">
        <v>122</v>
      </c>
      <c r="D80" s="3" t="s">
        <v>20</v>
      </c>
      <c r="E80" s="9">
        <v>800</v>
      </c>
      <c r="F80" s="9"/>
      <c r="G80" s="22">
        <v>8</v>
      </c>
      <c r="H80" s="8">
        <f t="shared" si="1"/>
        <v>8</v>
      </c>
    </row>
    <row r="81" spans="1:8" ht="12">
      <c r="A81" s="29">
        <v>1529</v>
      </c>
      <c r="B81" s="15">
        <v>19</v>
      </c>
      <c r="C81" s="3" t="s">
        <v>123</v>
      </c>
      <c r="D81" s="3" t="s">
        <v>39</v>
      </c>
      <c r="E81" s="9">
        <v>1000</v>
      </c>
      <c r="F81" s="9"/>
      <c r="G81" s="22">
        <v>10</v>
      </c>
      <c r="H81" s="8">
        <f t="shared" si="1"/>
        <v>10</v>
      </c>
    </row>
    <row r="82" spans="1:8" ht="12">
      <c r="A82" s="29">
        <v>1555</v>
      </c>
      <c r="B82" s="15">
        <v>19</v>
      </c>
      <c r="C82" s="3" t="s">
        <v>88</v>
      </c>
      <c r="D82" s="3" t="s">
        <v>14</v>
      </c>
      <c r="E82" s="9">
        <v>600</v>
      </c>
      <c r="F82" s="9"/>
      <c r="G82" s="22">
        <v>6</v>
      </c>
      <c r="H82" s="8">
        <f t="shared" si="1"/>
        <v>6</v>
      </c>
    </row>
    <row r="83" spans="1:8" ht="12">
      <c r="A83" s="29">
        <v>1557</v>
      </c>
      <c r="B83" s="15">
        <v>19</v>
      </c>
      <c r="C83" s="3" t="s">
        <v>124</v>
      </c>
      <c r="D83" s="3" t="s">
        <v>25</v>
      </c>
      <c r="E83" s="9">
        <v>1000</v>
      </c>
      <c r="F83" s="9"/>
      <c r="G83" s="22">
        <v>10</v>
      </c>
      <c r="H83" s="8">
        <f t="shared" si="1"/>
        <v>10</v>
      </c>
    </row>
    <row r="84" spans="1:8" ht="12">
      <c r="A84" s="29">
        <v>1564</v>
      </c>
      <c r="B84" s="15">
        <v>19</v>
      </c>
      <c r="C84" s="24" t="s">
        <v>125</v>
      </c>
      <c r="D84" s="24" t="s">
        <v>9</v>
      </c>
      <c r="E84" s="9">
        <v>1000</v>
      </c>
      <c r="F84" s="9"/>
      <c r="G84" s="22">
        <v>10</v>
      </c>
      <c r="H84" s="8">
        <f t="shared" si="1"/>
        <v>10</v>
      </c>
    </row>
    <row r="85" spans="1:8" ht="12">
      <c r="A85" s="29">
        <v>1572</v>
      </c>
      <c r="B85" s="15">
        <v>19</v>
      </c>
      <c r="C85" s="24" t="s">
        <v>126</v>
      </c>
      <c r="D85" s="24" t="s">
        <v>10</v>
      </c>
      <c r="E85" s="9">
        <v>1000</v>
      </c>
      <c r="F85" s="9"/>
      <c r="G85" s="22">
        <v>10</v>
      </c>
      <c r="H85" s="8">
        <f t="shared" si="1"/>
        <v>10</v>
      </c>
    </row>
    <row r="86" spans="1:8" ht="12">
      <c r="A86" s="29">
        <v>1574</v>
      </c>
      <c r="B86" s="15">
        <v>19</v>
      </c>
      <c r="C86" s="24" t="s">
        <v>127</v>
      </c>
      <c r="D86" s="24" t="s">
        <v>45</v>
      </c>
      <c r="E86" s="9">
        <v>900</v>
      </c>
      <c r="F86" s="9"/>
      <c r="G86" s="22">
        <v>9</v>
      </c>
      <c r="H86" s="8">
        <f t="shared" si="1"/>
        <v>9</v>
      </c>
    </row>
    <row r="87" spans="1:8" ht="12">
      <c r="A87" s="29">
        <v>1576</v>
      </c>
      <c r="B87" s="15">
        <v>19</v>
      </c>
      <c r="C87" s="24" t="s">
        <v>71</v>
      </c>
      <c r="D87" s="24" t="s">
        <v>26</v>
      </c>
      <c r="E87" s="9">
        <v>800</v>
      </c>
      <c r="F87" s="9"/>
      <c r="G87" s="22">
        <v>8</v>
      </c>
      <c r="H87" s="8">
        <f t="shared" si="1"/>
        <v>8</v>
      </c>
    </row>
    <row r="88" spans="1:8" ht="12">
      <c r="A88" s="29">
        <v>1579</v>
      </c>
      <c r="B88" s="15">
        <v>19</v>
      </c>
      <c r="C88" s="24" t="s">
        <v>128</v>
      </c>
      <c r="D88" s="24" t="s">
        <v>76</v>
      </c>
      <c r="E88" s="9">
        <v>500</v>
      </c>
      <c r="F88" s="9"/>
      <c r="G88" s="22">
        <v>5</v>
      </c>
      <c r="H88" s="8">
        <f t="shared" si="1"/>
        <v>5</v>
      </c>
    </row>
    <row r="89" spans="1:8" ht="12">
      <c r="A89" s="29">
        <v>1586</v>
      </c>
      <c r="B89" s="15">
        <v>19</v>
      </c>
      <c r="C89" s="24" t="s">
        <v>33</v>
      </c>
      <c r="D89" s="24" t="s">
        <v>76</v>
      </c>
      <c r="E89" s="9">
        <v>800</v>
      </c>
      <c r="F89" s="9"/>
      <c r="G89" s="22">
        <v>8</v>
      </c>
      <c r="H89" s="8">
        <f t="shared" si="1"/>
        <v>8</v>
      </c>
    </row>
    <row r="90" spans="1:8" ht="12">
      <c r="A90" s="29">
        <v>1604</v>
      </c>
      <c r="B90" s="15">
        <v>19</v>
      </c>
      <c r="C90" s="24" t="s">
        <v>129</v>
      </c>
      <c r="D90" s="24" t="s">
        <v>25</v>
      </c>
      <c r="E90" s="9">
        <v>500</v>
      </c>
      <c r="F90" s="9"/>
      <c r="G90" s="22">
        <v>5</v>
      </c>
      <c r="H90" s="8">
        <f t="shared" si="1"/>
        <v>5</v>
      </c>
    </row>
    <row r="91" spans="1:8" s="58" customFormat="1" ht="12">
      <c r="A91" s="52">
        <v>1616</v>
      </c>
      <c r="B91" s="53">
        <v>19</v>
      </c>
      <c r="C91" s="54" t="s">
        <v>74</v>
      </c>
      <c r="D91" s="54" t="s">
        <v>25</v>
      </c>
      <c r="E91" s="55">
        <v>800</v>
      </c>
      <c r="F91" s="55"/>
      <c r="G91" s="56">
        <v>8</v>
      </c>
      <c r="H91" s="57">
        <f t="shared" si="1"/>
        <v>8</v>
      </c>
    </row>
    <row r="92" spans="1:8" ht="12">
      <c r="A92" s="29">
        <v>1634</v>
      </c>
      <c r="B92" s="15">
        <v>19</v>
      </c>
      <c r="C92" s="24" t="s">
        <v>131</v>
      </c>
      <c r="D92" s="24" t="s">
        <v>15</v>
      </c>
      <c r="E92" s="9">
        <v>1000</v>
      </c>
      <c r="F92" s="9" t="s">
        <v>132</v>
      </c>
      <c r="G92" s="22">
        <v>10</v>
      </c>
      <c r="H92" s="8">
        <f t="shared" si="1"/>
        <v>10</v>
      </c>
    </row>
    <row r="93" spans="1:8" s="58" customFormat="1" ht="12">
      <c r="A93" s="52">
        <v>1644</v>
      </c>
      <c r="B93" s="53">
        <v>19</v>
      </c>
      <c r="C93" s="54" t="s">
        <v>130</v>
      </c>
      <c r="D93" s="54" t="s">
        <v>21</v>
      </c>
      <c r="E93" s="55">
        <v>600</v>
      </c>
      <c r="F93" s="55"/>
      <c r="G93" s="56">
        <v>6</v>
      </c>
      <c r="H93" s="57">
        <f t="shared" si="1"/>
        <v>6</v>
      </c>
    </row>
    <row r="94" spans="1:8" s="58" customFormat="1" ht="12">
      <c r="A94" s="52">
        <v>1652</v>
      </c>
      <c r="B94" s="53">
        <v>19</v>
      </c>
      <c r="C94" s="54" t="s">
        <v>133</v>
      </c>
      <c r="D94" s="54" t="s">
        <v>22</v>
      </c>
      <c r="E94" s="55">
        <v>1000</v>
      </c>
      <c r="F94" s="55"/>
      <c r="G94" s="56">
        <v>10</v>
      </c>
      <c r="H94" s="57">
        <f t="shared" si="1"/>
        <v>10</v>
      </c>
    </row>
    <row r="95" spans="1:8" s="51" customFormat="1" ht="12.75">
      <c r="A95" s="25"/>
      <c r="B95" s="47"/>
      <c r="C95" s="48" t="s">
        <v>145</v>
      </c>
      <c r="D95" s="48"/>
      <c r="E95" s="23">
        <f>SUBTOTAL(9,E9:E94)</f>
        <v>68800</v>
      </c>
      <c r="F95" s="23"/>
      <c r="G95" s="49"/>
      <c r="H95" s="50">
        <f t="shared" si="1"/>
        <v>688</v>
      </c>
    </row>
    <row r="96" spans="1:2" ht="12">
      <c r="A96"/>
      <c r="B96"/>
    </row>
    <row r="97" spans="1:2" ht="12">
      <c r="A97"/>
      <c r="B97"/>
    </row>
    <row r="98" spans="1:3" ht="12">
      <c r="A98"/>
      <c r="B98"/>
      <c r="C98" t="s">
        <v>141</v>
      </c>
    </row>
    <row r="99" spans="1:2" ht="12">
      <c r="A99"/>
      <c r="B99"/>
    </row>
    <row r="100" spans="1:5" ht="12">
      <c r="A100"/>
      <c r="B100"/>
      <c r="C100" t="s">
        <v>142</v>
      </c>
      <c r="E100" s="12" t="s">
        <v>143</v>
      </c>
    </row>
    <row r="101" spans="1:5" ht="12">
      <c r="A101"/>
      <c r="B101"/>
      <c r="C101" t="s">
        <v>144</v>
      </c>
      <c r="E101" s="12" t="s">
        <v>148</v>
      </c>
    </row>
    <row r="102" spans="1:2" ht="12">
      <c r="A102"/>
      <c r="B102"/>
    </row>
    <row r="103" spans="1:2" ht="12">
      <c r="A103"/>
      <c r="B103"/>
    </row>
    <row r="104" spans="1:2" ht="12">
      <c r="A104"/>
      <c r="B104"/>
    </row>
    <row r="105" spans="1:2" ht="12">
      <c r="A105"/>
      <c r="B105"/>
    </row>
    <row r="106" spans="1:2" ht="12">
      <c r="A106"/>
      <c r="B106"/>
    </row>
    <row r="107" spans="1:2" ht="12">
      <c r="A107"/>
      <c r="B107"/>
    </row>
    <row r="108" spans="1:2" ht="12">
      <c r="A108"/>
      <c r="B108"/>
    </row>
    <row r="109" spans="1:2" ht="12">
      <c r="A109"/>
      <c r="B109"/>
    </row>
    <row r="110" spans="1:2" ht="12">
      <c r="A110"/>
      <c r="B110"/>
    </row>
    <row r="111" spans="1:2" ht="12">
      <c r="A111"/>
      <c r="B111"/>
    </row>
    <row r="112" spans="1:2" ht="12">
      <c r="A112"/>
      <c r="B112"/>
    </row>
    <row r="113" spans="1:2" ht="12">
      <c r="A113"/>
      <c r="B113"/>
    </row>
    <row r="114" spans="1:2" ht="12">
      <c r="A114"/>
      <c r="B114"/>
    </row>
    <row r="115" spans="1:2" ht="12">
      <c r="A115"/>
      <c r="B115"/>
    </row>
    <row r="116" spans="1:2" ht="12">
      <c r="A116"/>
      <c r="B116"/>
    </row>
    <row r="117" spans="1:2" ht="12">
      <c r="A117"/>
      <c r="B117"/>
    </row>
    <row r="118" ht="12">
      <c r="A118"/>
    </row>
  </sheetData>
  <sheetProtection password="CC3D" sheet="1"/>
  <autoFilter ref="A8:H94"/>
  <printOptions/>
  <pageMargins left="0.75" right="0.75" top="1" bottom="1" header="0.5" footer="0.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2022-12-30T10:17:14Z</cp:lastPrinted>
  <dcterms:created xsi:type="dcterms:W3CDTF">2015-06-30T09:43:31Z</dcterms:created>
  <dcterms:modified xsi:type="dcterms:W3CDTF">2023-01-19T18:15:46Z</dcterms:modified>
  <cp:category/>
  <cp:version/>
  <cp:contentType/>
  <cp:contentStatus/>
</cp:coreProperties>
</file>